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School Food Service\2026 SFS Prod\IFB D26-165 Disposables - Resolicit\HIePRO\"/>
    </mc:Choice>
  </mc:AlternateContent>
  <xr:revisionPtr revIDLastSave="0" documentId="13_ncr:1_{E6AD92F0-10EF-40DB-993D-B606956FD0A9}" xr6:coauthVersionLast="47" xr6:coauthVersionMax="47" xr10:uidLastSave="{00000000-0000-0000-0000-000000000000}"/>
  <bookViews>
    <workbookView xWindow="750" yWindow="90" windowWidth="28050" windowHeight="17190" xr2:uid="{151AF56D-4DC6-4FD2-A215-D815E24BD91A}"/>
  </bookViews>
  <sheets>
    <sheet name="Kauai." sheetId="1" r:id="rId1"/>
  </sheets>
  <definedNames>
    <definedName name="OLE_LINK5" localSheetId="0">Kauai.!#REF!</definedName>
    <definedName name="_xlnm.Print_Area" localSheetId="0">Kauai.!$A$1:$O$42</definedName>
    <definedName name="_xlnm.Print_Titles" localSheetId="0">Kauai.!$1:$8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32" i="1" l="1"/>
  <c r="L34" i="1" s="1"/>
  <c r="L27" i="1"/>
  <c r="L29" i="1" s="1"/>
  <c r="L22" i="1"/>
  <c r="L24" i="1" s="1"/>
  <c r="L17" i="1"/>
  <c r="L19" i="1" s="1"/>
  <c r="L12" i="1"/>
  <c r="L11" i="1"/>
  <c r="L14" i="1" s="1"/>
</calcChain>
</file>

<file path=xl/sharedStrings.xml><?xml version="1.0" encoding="utf-8"?>
<sst xmlns="http://schemas.openxmlformats.org/spreadsheetml/2006/main" count="59" uniqueCount="38">
  <si>
    <t xml:space="preserve">Offeror: </t>
  </si>
  <si>
    <t>The following offer is hereby submitted for Disposable Food Service Products as stated in the Specifications.</t>
  </si>
  <si>
    <t>KAUAI</t>
  </si>
  <si>
    <t xml:space="preserve">Refer to Specifications, pages S-1 thru S-2, for complete specifications of the products listed below. </t>
  </si>
  <si>
    <t>COMPLETE ALL COLUMNS FOR EACH ITEM YOU ARE OFFERING.</t>
  </si>
  <si>
    <t>Item No.</t>
  </si>
  <si>
    <t>Description</t>
  </si>
  <si>
    <t xml:space="preserve">12-month Est. Quantity </t>
  </si>
  <si>
    <t>UOM</t>
  </si>
  <si>
    <t>Manufacturer and/or Brand Name and Product Number</t>
  </si>
  <si>
    <t>Quantity per Unit</t>
  </si>
  <si>
    <t>Unit Bid Price**</t>
  </si>
  <si>
    <t>Total Bid Price</t>
  </si>
  <si>
    <t>Price per Pack/Case***</t>
  </si>
  <si>
    <t>GROUP 3 - CONTAINER, ROUND BOWL, MOLDED FIBER PULP</t>
  </si>
  <si>
    <t>12 oz. capacity. Max 1000/cs</t>
  </si>
  <si>
    <t>containers</t>
  </si>
  <si>
    <t>containers/
case</t>
  </si>
  <si>
    <t>/container</t>
  </si>
  <si>
    <t>/case</t>
  </si>
  <si>
    <t>16 oz. capacity, Max 1000/cs</t>
  </si>
  <si>
    <t>GROUP 3 - TOTAL GROUP PRICE</t>
  </si>
  <si>
    <t>GROUP 4 - CONTAINER, 3-COMPARTMENTS, HINGED, PLA-LINED, ~8" x 8", MOLDED FIBER</t>
  </si>
  <si>
    <t>3-comp. hinged.  Min 150/cs</t>
  </si>
  <si>
    <t>GROUP 4 - TOTAL GROUP PRICE</t>
  </si>
  <si>
    <t>GROUP 5 - CONTAINER, 3-COMPARTMENTS, HINGED, PLA-LINED, ~9" x 9", MOLDED FIBER</t>
  </si>
  <si>
    <t>GROUP 5 - TOTAL GROUP PRICE</t>
  </si>
  <si>
    <t>GROUP 6 - CONTAINER, 2-COMPARTMENTS, HINGED, MOLDED FIBER</t>
  </si>
  <si>
    <t>2-comp. hinged. Min 250/cs</t>
  </si>
  <si>
    <t>GROUP 6 - TOTAL GROUP PRICE</t>
  </si>
  <si>
    <t>GROUP 7 - CONTAINER, SINGLE COMPARTMENT, HINGED, PLA-LINED, MOLDED FIBER</t>
  </si>
  <si>
    <t>1-comp. hinged. Max 500/cs</t>
  </si>
  <si>
    <t>GROUP 7 - TOTAL GROUP PRICE</t>
  </si>
  <si>
    <t>Notes:</t>
  </si>
  <si>
    <t>*At time of bid, specified item(s) did not have requirements. Price is required in the event an order needs to be placed during the contract term.</t>
  </si>
  <si>
    <t>**Unit Bid Price shall be rounded to the nearest 7 decimal places or .0000000</t>
  </si>
  <si>
    <t xml:space="preserve">***Price per Pack/Case shall be used to confirm pack/case/box/roll price only.  In the event of error in Price per Pack/Case, Unit Bid Price shall govern.  </t>
  </si>
  <si>
    <t>"Min" = minimum packaging per unit; "Max" = maximum packaging per unit.
In the event of an error in extended price, unit bid price shall govern.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</si>
</sst>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000000"/>
    <numFmt numFmtId="165" formatCode="0.000"/>
    <numFmt numFmtId="166" formatCode="&quot;$&quot;#,##0.00"/>
  </numFmts>
  <fonts count="1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9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9.5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u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E6D9FF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91">
    <xf numFmtId="0" fontId="0" fillId="0" borderId="0" xfId="0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3" fontId="2" fillId="0" borderId="0" xfId="1" applyNumberFormat="1" applyFont="1" applyFill="1" applyBorder="1" applyAlignment="1" applyProtection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 wrapText="1"/>
    </xf>
    <xf numFmtId="164" fontId="3" fillId="0" borderId="0" xfId="2" applyNumberFormat="1" applyFont="1" applyFill="1" applyAlignment="1" applyProtection="1">
      <alignment horizontal="center" vertical="center"/>
    </xf>
    <xf numFmtId="165" fontId="3" fillId="0" borderId="0" xfId="0" applyNumberFormat="1" applyFont="1" applyAlignment="1">
      <alignment horizontal="left" vertical="center"/>
    </xf>
    <xf numFmtId="44" fontId="3" fillId="0" borderId="0" xfId="2" applyFont="1" applyFill="1" applyAlignment="1" applyProtection="1">
      <alignment horizontal="right" vertical="center"/>
    </xf>
    <xf numFmtId="166" fontId="3" fillId="0" borderId="0" xfId="0" applyNumberFormat="1" applyFont="1" applyAlignment="1">
      <alignment horizontal="right" vertical="center"/>
    </xf>
    <xf numFmtId="4" fontId="3" fillId="0" borderId="0" xfId="2" applyNumberFormat="1" applyFont="1" applyFill="1" applyAlignment="1" applyProtection="1">
      <alignment horizontal="left" vertical="center"/>
    </xf>
    <xf numFmtId="0" fontId="4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3" fontId="2" fillId="0" borderId="1" xfId="1" applyNumberFormat="1" applyFont="1" applyFill="1" applyBorder="1" applyAlignment="1" applyProtection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vertical="center" wrapText="1"/>
    </xf>
    <xf numFmtId="44" fontId="3" fillId="0" borderId="1" xfId="2" applyFont="1" applyFill="1" applyBorder="1" applyAlignment="1" applyProtection="1">
      <alignment horizontal="center" vertical="center" wrapText="1"/>
    </xf>
    <xf numFmtId="166" fontId="3" fillId="0" borderId="1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vertical="center" wrapText="1"/>
    </xf>
    <xf numFmtId="3" fontId="2" fillId="0" borderId="0" xfId="1" applyNumberFormat="1" applyFont="1" applyFill="1" applyAlignment="1" applyProtection="1">
      <alignment horizontal="center" vertical="center"/>
    </xf>
    <xf numFmtId="0" fontId="8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 wrapText="1"/>
    </xf>
    <xf numFmtId="3" fontId="2" fillId="2" borderId="0" xfId="1" applyNumberFormat="1" applyFont="1" applyFill="1" applyAlignment="1" applyProtection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164" fontId="3" fillId="2" borderId="0" xfId="2" applyNumberFormat="1" applyFont="1" applyFill="1" applyBorder="1" applyAlignment="1" applyProtection="1">
      <alignment horizontal="center" vertical="center"/>
    </xf>
    <xf numFmtId="165" fontId="3" fillId="2" borderId="0" xfId="0" applyNumberFormat="1" applyFont="1" applyFill="1" applyAlignment="1">
      <alignment horizontal="left" vertical="center"/>
    </xf>
    <xf numFmtId="44" fontId="3" fillId="2" borderId="0" xfId="2" applyFont="1" applyFill="1" applyAlignment="1" applyProtection="1">
      <alignment horizontal="right" vertical="center"/>
    </xf>
    <xf numFmtId="166" fontId="3" fillId="2" borderId="0" xfId="0" applyNumberFormat="1" applyFont="1" applyFill="1" applyAlignment="1">
      <alignment horizontal="right" vertical="center"/>
    </xf>
    <xf numFmtId="4" fontId="3" fillId="2" borderId="0" xfId="2" applyNumberFormat="1" applyFont="1" applyFill="1" applyAlignment="1" applyProtection="1">
      <alignment horizontal="left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164" fontId="3" fillId="0" borderId="1" xfId="2" applyNumberFormat="1" applyFont="1" applyFill="1" applyBorder="1" applyAlignment="1" applyProtection="1">
      <alignment horizontal="center" vertical="center"/>
      <protection locked="0"/>
    </xf>
    <xf numFmtId="165" fontId="3" fillId="0" borderId="0" xfId="0" quotePrefix="1" applyNumberFormat="1" applyFont="1" applyAlignment="1">
      <alignment horizontal="left" vertical="center"/>
    </xf>
    <xf numFmtId="4" fontId="3" fillId="0" borderId="1" xfId="2" applyNumberFormat="1" applyFont="1" applyFill="1" applyBorder="1" applyAlignment="1" applyProtection="1">
      <alignment horizontal="left" vertical="center"/>
      <protection locked="0"/>
    </xf>
    <xf numFmtId="0" fontId="3" fillId="0" borderId="0" xfId="0" quotePrefix="1" applyFont="1" applyAlignment="1">
      <alignment horizontal="left" vertical="center"/>
    </xf>
    <xf numFmtId="164" fontId="3" fillId="0" borderId="2" xfId="2" applyNumberFormat="1" applyFont="1" applyFill="1" applyBorder="1" applyAlignment="1" applyProtection="1">
      <alignment horizontal="center" vertical="center"/>
      <protection locked="0"/>
    </xf>
    <xf numFmtId="4" fontId="3" fillId="0" borderId="2" xfId="2" applyNumberFormat="1" applyFont="1" applyFill="1" applyBorder="1" applyAlignment="1" applyProtection="1">
      <alignment horizontal="left" vertical="center"/>
      <protection locked="0"/>
    </xf>
    <xf numFmtId="164" fontId="3" fillId="0" borderId="0" xfId="2" applyNumberFormat="1" applyFont="1" applyFill="1" applyBorder="1" applyAlignment="1" applyProtection="1">
      <alignment horizontal="center" vertical="center"/>
    </xf>
    <xf numFmtId="0" fontId="2" fillId="3" borderId="0" xfId="0" applyFont="1" applyFill="1" applyAlignment="1">
      <alignment horizontal="left" vertical="center"/>
    </xf>
    <xf numFmtId="0" fontId="3" fillId="3" borderId="0" xfId="0" applyFont="1" applyFill="1" applyAlignment="1">
      <alignment horizontal="left" vertical="center"/>
    </xf>
    <xf numFmtId="0" fontId="2" fillId="3" borderId="0" xfId="0" applyFont="1" applyFill="1" applyAlignment="1">
      <alignment horizontal="left" vertical="center" wrapText="1"/>
    </xf>
    <xf numFmtId="3" fontId="2" fillId="3" borderId="0" xfId="1" applyNumberFormat="1" applyFont="1" applyFill="1" applyAlignment="1" applyProtection="1">
      <alignment horizontal="center" vertical="center"/>
    </xf>
    <xf numFmtId="0" fontId="3" fillId="3" borderId="0" xfId="0" applyFont="1" applyFill="1" applyAlignment="1">
      <alignment horizontal="left" vertical="center" wrapText="1"/>
    </xf>
    <xf numFmtId="164" fontId="3" fillId="3" borderId="0" xfId="2" applyNumberFormat="1" applyFont="1" applyFill="1" applyBorder="1" applyAlignment="1" applyProtection="1">
      <alignment horizontal="center" vertical="center"/>
    </xf>
    <xf numFmtId="165" fontId="3" fillId="3" borderId="0" xfId="0" applyNumberFormat="1" applyFont="1" applyFill="1" applyAlignment="1">
      <alignment horizontal="left" vertical="center"/>
    </xf>
    <xf numFmtId="44" fontId="5" fillId="3" borderId="0" xfId="2" applyFont="1" applyFill="1" applyAlignment="1" applyProtection="1">
      <alignment horizontal="right" vertical="center"/>
    </xf>
    <xf numFmtId="166" fontId="5" fillId="3" borderId="0" xfId="0" applyNumberFormat="1" applyFont="1" applyFill="1" applyAlignment="1">
      <alignment horizontal="right" vertical="center"/>
    </xf>
    <xf numFmtId="4" fontId="3" fillId="3" borderId="0" xfId="2" applyNumberFormat="1" applyFont="1" applyFill="1" applyAlignment="1" applyProtection="1">
      <alignment horizontal="left" vertical="center"/>
    </xf>
    <xf numFmtId="0" fontId="9" fillId="2" borderId="0" xfId="0" applyFont="1" applyFill="1" applyAlignment="1">
      <alignment horizontal="left" vertical="center" wrapText="1"/>
    </xf>
    <xf numFmtId="3" fontId="9" fillId="2" borderId="0" xfId="1" applyNumberFormat="1" applyFont="1" applyFill="1" applyAlignment="1" applyProtection="1">
      <alignment horizontal="center" vertical="center"/>
    </xf>
    <xf numFmtId="0" fontId="10" fillId="2" borderId="0" xfId="0" applyFont="1" applyFill="1" applyAlignment="1">
      <alignment horizontal="left" vertical="center"/>
    </xf>
    <xf numFmtId="0" fontId="10" fillId="2" borderId="0" xfId="0" applyFont="1" applyFill="1" applyAlignment="1">
      <alignment horizontal="left" vertical="center" wrapText="1"/>
    </xf>
    <xf numFmtId="164" fontId="10" fillId="2" borderId="0" xfId="2" applyNumberFormat="1" applyFont="1" applyFill="1" applyBorder="1" applyAlignment="1" applyProtection="1">
      <alignment horizontal="center" vertical="center"/>
    </xf>
    <xf numFmtId="165" fontId="10" fillId="2" borderId="0" xfId="0" applyNumberFormat="1" applyFont="1" applyFill="1" applyAlignment="1">
      <alignment horizontal="left" vertical="center"/>
    </xf>
    <xf numFmtId="44" fontId="10" fillId="2" borderId="0" xfId="2" applyFont="1" applyFill="1" applyAlignment="1" applyProtection="1">
      <alignment horizontal="right" vertical="center"/>
    </xf>
    <xf numFmtId="166" fontId="10" fillId="2" borderId="0" xfId="0" applyNumberFormat="1" applyFont="1" applyFill="1" applyAlignment="1">
      <alignment horizontal="right" vertical="center"/>
    </xf>
    <xf numFmtId="4" fontId="10" fillId="2" borderId="0" xfId="2" applyNumberFormat="1" applyFont="1" applyFill="1" applyAlignment="1" applyProtection="1">
      <alignment horizontal="left" vertical="center"/>
    </xf>
    <xf numFmtId="0" fontId="10" fillId="0" borderId="0" xfId="0" applyFont="1" applyAlignment="1">
      <alignment horizontal="left" vertical="center"/>
    </xf>
    <xf numFmtId="3" fontId="2" fillId="0" borderId="0" xfId="1" quotePrefix="1" applyNumberFormat="1" applyFont="1" applyFill="1" applyAlignment="1" applyProtection="1">
      <alignment horizontal="left" vertical="center"/>
    </xf>
    <xf numFmtId="0" fontId="2" fillId="4" borderId="0" xfId="0" applyFont="1" applyFill="1" applyAlignment="1">
      <alignment horizontal="left" vertical="center"/>
    </xf>
    <xf numFmtId="0" fontId="2" fillId="4" borderId="0" xfId="0" applyFont="1" applyFill="1" applyAlignment="1">
      <alignment horizontal="left" vertical="center" wrapText="1"/>
    </xf>
    <xf numFmtId="3" fontId="2" fillId="4" borderId="0" xfId="1" applyNumberFormat="1" applyFont="1" applyFill="1" applyAlignment="1" applyProtection="1">
      <alignment horizontal="center" vertical="center"/>
    </xf>
    <xf numFmtId="0" fontId="3" fillId="4" borderId="0" xfId="0" applyFont="1" applyFill="1" applyAlignment="1">
      <alignment horizontal="left" vertical="center"/>
    </xf>
    <xf numFmtId="0" fontId="3" fillId="4" borderId="0" xfId="0" applyFont="1" applyFill="1" applyAlignment="1">
      <alignment horizontal="left" vertical="center" wrapText="1"/>
    </xf>
    <xf numFmtId="164" fontId="3" fillId="4" borderId="0" xfId="2" applyNumberFormat="1" applyFont="1" applyFill="1" applyBorder="1" applyAlignment="1" applyProtection="1">
      <alignment horizontal="center" vertical="center"/>
    </xf>
    <xf numFmtId="165" fontId="3" fillId="4" borderId="0" xfId="0" applyNumberFormat="1" applyFont="1" applyFill="1" applyAlignment="1">
      <alignment horizontal="left" vertical="center"/>
    </xf>
    <xf numFmtId="166" fontId="5" fillId="4" borderId="0" xfId="0" applyNumberFormat="1" applyFont="1" applyFill="1" applyAlignment="1">
      <alignment horizontal="right" vertical="center"/>
    </xf>
    <xf numFmtId="4" fontId="3" fillId="4" borderId="0" xfId="2" applyNumberFormat="1" applyFont="1" applyFill="1" applyAlignment="1" applyProtection="1">
      <alignment horizontal="left" vertical="center"/>
    </xf>
    <xf numFmtId="44" fontId="5" fillId="0" borderId="0" xfId="2" applyFont="1" applyFill="1" applyAlignment="1" applyProtection="1">
      <alignment horizontal="right" vertical="center"/>
    </xf>
    <xf numFmtId="166" fontId="5" fillId="0" borderId="0" xfId="0" applyNumberFormat="1" applyFont="1" applyAlignment="1">
      <alignment horizontal="right" vertical="center"/>
    </xf>
    <xf numFmtId="44" fontId="3" fillId="0" borderId="0" xfId="2" applyFont="1" applyFill="1" applyBorder="1" applyAlignment="1" applyProtection="1">
      <alignment horizontal="right" vertical="center"/>
    </xf>
    <xf numFmtId="4" fontId="3" fillId="0" borderId="0" xfId="2" applyNumberFormat="1" applyFont="1" applyFill="1" applyBorder="1" applyAlignment="1" applyProtection="1">
      <alignment horizontal="left" vertical="center"/>
    </xf>
    <xf numFmtId="0" fontId="9" fillId="3" borderId="0" xfId="0" applyFont="1" applyFill="1" applyAlignment="1">
      <alignment horizontal="left" vertical="center" wrapText="1"/>
    </xf>
    <xf numFmtId="3" fontId="9" fillId="3" borderId="0" xfId="1" applyNumberFormat="1" applyFont="1" applyFill="1" applyAlignment="1" applyProtection="1">
      <alignment horizontal="center" vertical="center"/>
    </xf>
    <xf numFmtId="0" fontId="10" fillId="3" borderId="0" xfId="0" applyFont="1" applyFill="1" applyAlignment="1">
      <alignment horizontal="left" vertical="center"/>
    </xf>
    <xf numFmtId="0" fontId="10" fillId="3" borderId="0" xfId="0" applyFont="1" applyFill="1" applyAlignment="1">
      <alignment horizontal="left" vertical="center" wrapText="1"/>
    </xf>
    <xf numFmtId="164" fontId="10" fillId="3" borderId="0" xfId="2" applyNumberFormat="1" applyFont="1" applyFill="1" applyBorder="1" applyAlignment="1" applyProtection="1">
      <alignment horizontal="center" vertical="center"/>
    </xf>
    <xf numFmtId="165" fontId="10" fillId="3" borderId="0" xfId="0" applyNumberFormat="1" applyFont="1" applyFill="1" applyAlignment="1">
      <alignment horizontal="left" vertical="center"/>
    </xf>
    <xf numFmtId="4" fontId="10" fillId="3" borderId="0" xfId="2" applyNumberFormat="1" applyFont="1" applyFill="1" applyAlignment="1" applyProtection="1">
      <alignment horizontal="left" vertic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1" xfId="0" applyFont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 vertical="center"/>
    </xf>
  </cellXfs>
  <cellStyles count="3">
    <cellStyle name="Comma" xfId="1" builtinId="3"/>
    <cellStyle name="Currency" xfId="2" builtinId="4"/>
    <cellStyle name="Normal" xfId="0" builtinId="0"/>
  </cellStyles>
  <dxfs count="2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BBB71-22F2-4EB5-B5C3-5A2E4F92A1B3}">
  <sheetPr>
    <pageSetUpPr fitToPage="1"/>
  </sheetPr>
  <dimension ref="A1:Q42"/>
  <sheetViews>
    <sheetView tabSelected="1" view="pageBreakPreview" zoomScale="60" zoomScaleNormal="89" workbookViewId="0">
      <selection activeCell="I1" sqref="I1:O1"/>
    </sheetView>
  </sheetViews>
  <sheetFormatPr defaultColWidth="9.140625" defaultRowHeight="24.95" customHeight="1" x14ac:dyDescent="0.25"/>
  <cols>
    <col min="1" max="1" width="1.28515625" style="1" customWidth="1"/>
    <col min="2" max="2" width="4.28515625" style="2" customWidth="1"/>
    <col min="3" max="3" width="27.140625" style="3" customWidth="1"/>
    <col min="4" max="4" width="10.7109375" style="25" customWidth="1"/>
    <col min="5" max="5" width="11.28515625" style="25" customWidth="1"/>
    <col min="6" max="6" width="31.7109375" style="2" customWidth="1"/>
    <col min="7" max="7" width="0.85546875" style="2" customWidth="1"/>
    <col min="8" max="8" width="11.42578125" style="2" customWidth="1"/>
    <col min="9" max="9" width="12.5703125" style="6" bestFit="1" customWidth="1"/>
    <col min="10" max="10" width="13.28515625" style="7" customWidth="1"/>
    <col min="11" max="11" width="9.85546875" style="8" customWidth="1"/>
    <col min="12" max="12" width="15.140625" style="9" customWidth="1"/>
    <col min="13" max="13" width="1" style="10" customWidth="1"/>
    <col min="14" max="14" width="14" style="11" customWidth="1"/>
    <col min="15" max="15" width="6.140625" style="2" customWidth="1"/>
    <col min="16" max="16384" width="9.140625" style="2"/>
  </cols>
  <sheetData>
    <row r="1" spans="1:17" ht="24.75" customHeight="1" x14ac:dyDescent="0.25">
      <c r="D1" s="4"/>
      <c r="E1" s="4"/>
      <c r="H1" s="5" t="s">
        <v>0</v>
      </c>
      <c r="I1" s="89"/>
      <c r="J1" s="89"/>
      <c r="K1" s="89"/>
      <c r="L1" s="89"/>
      <c r="M1" s="89"/>
      <c r="N1" s="89"/>
      <c r="O1" s="89"/>
    </row>
    <row r="2" spans="1:17" ht="3" customHeight="1" x14ac:dyDescent="0.25">
      <c r="D2" s="4"/>
      <c r="E2" s="4"/>
    </row>
    <row r="3" spans="1:17" ht="15" customHeight="1" x14ac:dyDescent="0.25">
      <c r="A3" s="12" t="s">
        <v>1</v>
      </c>
      <c r="D3" s="4"/>
      <c r="E3" s="4"/>
      <c r="H3" s="90" t="s">
        <v>2</v>
      </c>
      <c r="I3" s="90"/>
      <c r="J3" s="90"/>
      <c r="K3" s="90"/>
      <c r="L3" s="90"/>
      <c r="M3" s="90"/>
      <c r="N3" s="90"/>
      <c r="O3" s="90"/>
      <c r="P3" s="13"/>
      <c r="Q3" s="13"/>
    </row>
    <row r="4" spans="1:17" ht="15" customHeight="1" x14ac:dyDescent="0.25">
      <c r="A4" s="14" t="s">
        <v>3</v>
      </c>
      <c r="D4" s="4"/>
      <c r="E4" s="4"/>
      <c r="H4" s="90"/>
      <c r="I4" s="90"/>
      <c r="J4" s="90"/>
      <c r="K4" s="90"/>
      <c r="L4" s="90"/>
      <c r="M4" s="90"/>
      <c r="N4" s="90"/>
      <c r="O4" s="90"/>
    </row>
    <row r="5" spans="1:17" ht="6.75" customHeight="1" x14ac:dyDescent="0.25">
      <c r="D5" s="4"/>
      <c r="E5" s="4"/>
      <c r="H5" s="90"/>
      <c r="I5" s="90"/>
      <c r="J5" s="90"/>
      <c r="K5" s="90"/>
      <c r="L5" s="90"/>
      <c r="M5" s="90"/>
      <c r="N5" s="90"/>
      <c r="O5" s="90"/>
    </row>
    <row r="6" spans="1:17" ht="15" customHeight="1" x14ac:dyDescent="0.25">
      <c r="A6" s="1" t="s">
        <v>4</v>
      </c>
      <c r="D6" s="4"/>
      <c r="E6" s="4"/>
      <c r="H6" s="90"/>
      <c r="I6" s="90"/>
      <c r="J6" s="90"/>
      <c r="K6" s="90"/>
      <c r="L6" s="90"/>
      <c r="M6" s="90"/>
      <c r="N6" s="90"/>
      <c r="O6" s="90"/>
    </row>
    <row r="7" spans="1:17" ht="7.5" customHeight="1" x14ac:dyDescent="0.25">
      <c r="D7" s="4"/>
      <c r="E7" s="4"/>
    </row>
    <row r="8" spans="1:17" s="16" customFormat="1" ht="38.25" x14ac:dyDescent="0.25">
      <c r="A8" s="15"/>
      <c r="B8" s="16" t="s">
        <v>5</v>
      </c>
      <c r="C8" s="15" t="s">
        <v>6</v>
      </c>
      <c r="D8" s="17" t="s">
        <v>7</v>
      </c>
      <c r="E8" s="18" t="s">
        <v>8</v>
      </c>
      <c r="F8" s="16" t="s">
        <v>9</v>
      </c>
      <c r="H8" s="19" t="s">
        <v>10</v>
      </c>
      <c r="J8" s="20" t="s">
        <v>11</v>
      </c>
      <c r="K8" s="21"/>
      <c r="L8" s="22" t="s">
        <v>12</v>
      </c>
      <c r="M8" s="23"/>
      <c r="N8" s="19" t="s">
        <v>13</v>
      </c>
      <c r="O8" s="24"/>
    </row>
    <row r="9" spans="1:17" ht="6" customHeight="1" x14ac:dyDescent="0.25"/>
    <row r="10" spans="1:17" ht="24.95" customHeight="1" x14ac:dyDescent="0.25">
      <c r="A10" s="26" t="s">
        <v>14</v>
      </c>
      <c r="B10" s="27"/>
      <c r="C10" s="28"/>
      <c r="D10" s="29"/>
      <c r="E10" s="29"/>
      <c r="F10" s="27"/>
      <c r="G10" s="27"/>
      <c r="H10" s="27"/>
      <c r="I10" s="30"/>
      <c r="J10" s="31"/>
      <c r="K10" s="32"/>
      <c r="L10" s="33"/>
      <c r="M10" s="34"/>
      <c r="N10" s="35"/>
      <c r="O10" s="27"/>
    </row>
    <row r="11" spans="1:17" ht="24.95" customHeight="1" x14ac:dyDescent="0.25">
      <c r="B11" s="2">
        <v>14</v>
      </c>
      <c r="C11" s="3" t="s">
        <v>15</v>
      </c>
      <c r="D11" s="25">
        <v>6000</v>
      </c>
      <c r="E11" s="4" t="s">
        <v>16</v>
      </c>
      <c r="F11" s="36"/>
      <c r="G11" s="37"/>
      <c r="H11" s="36"/>
      <c r="I11" s="6" t="s">
        <v>17</v>
      </c>
      <c r="J11" s="38"/>
      <c r="K11" s="39" t="s">
        <v>18</v>
      </c>
      <c r="L11" s="9">
        <f>IF($D11="1*",J11*1, J11*$D11)</f>
        <v>0</v>
      </c>
      <c r="N11" s="40"/>
      <c r="O11" s="41" t="s">
        <v>19</v>
      </c>
    </row>
    <row r="12" spans="1:17" ht="24.95" customHeight="1" x14ac:dyDescent="0.25">
      <c r="B12" s="2">
        <v>15</v>
      </c>
      <c r="C12" s="3" t="s">
        <v>20</v>
      </c>
      <c r="D12" s="25">
        <v>1000</v>
      </c>
      <c r="E12" s="4" t="s">
        <v>16</v>
      </c>
      <c r="F12" s="36"/>
      <c r="G12" s="37"/>
      <c r="H12" s="36"/>
      <c r="I12" s="6" t="s">
        <v>17</v>
      </c>
      <c r="J12" s="42"/>
      <c r="K12" s="39" t="s">
        <v>18</v>
      </c>
      <c r="L12" s="9">
        <f>IF($D12="1*",J12*1, J12*$D12)</f>
        <v>0</v>
      </c>
      <c r="N12" s="43"/>
      <c r="O12" s="41" t="s">
        <v>19</v>
      </c>
    </row>
    <row r="13" spans="1:17" ht="12" customHeight="1" x14ac:dyDescent="0.25">
      <c r="F13" s="37"/>
      <c r="G13" s="37"/>
      <c r="H13" s="37"/>
      <c r="J13" s="44"/>
    </row>
    <row r="14" spans="1:17" ht="20.100000000000001" customHeight="1" x14ac:dyDescent="0.25">
      <c r="A14" s="45"/>
      <c r="B14" s="46" t="s">
        <v>21</v>
      </c>
      <c r="C14" s="47"/>
      <c r="D14" s="48"/>
      <c r="E14" s="48"/>
      <c r="F14" s="46"/>
      <c r="G14" s="46"/>
      <c r="H14" s="46"/>
      <c r="I14" s="49"/>
      <c r="J14" s="50"/>
      <c r="K14" s="51"/>
      <c r="L14" s="52">
        <f>SUM(L11:L12)</f>
        <v>0</v>
      </c>
      <c r="M14" s="53"/>
      <c r="N14" s="54"/>
      <c r="O14" s="46"/>
    </row>
    <row r="15" spans="1:17" ht="12" customHeight="1" x14ac:dyDescent="0.25">
      <c r="J15" s="44"/>
    </row>
    <row r="16" spans="1:17" s="64" customFormat="1" ht="24.95" customHeight="1" x14ac:dyDescent="0.25">
      <c r="A16" s="26" t="s">
        <v>22</v>
      </c>
      <c r="B16" s="27"/>
      <c r="C16" s="55"/>
      <c r="D16" s="56"/>
      <c r="E16" s="56"/>
      <c r="F16" s="57"/>
      <c r="G16" s="57"/>
      <c r="H16" s="57"/>
      <c r="I16" s="58"/>
      <c r="J16" s="59"/>
      <c r="K16" s="60"/>
      <c r="L16" s="61"/>
      <c r="M16" s="62"/>
      <c r="N16" s="63"/>
      <c r="O16" s="57"/>
    </row>
    <row r="17" spans="1:15" ht="24.95" customHeight="1" x14ac:dyDescent="0.25">
      <c r="B17" s="2">
        <v>16</v>
      </c>
      <c r="C17" s="3" t="s">
        <v>23</v>
      </c>
      <c r="D17" s="25">
        <v>150</v>
      </c>
      <c r="E17" s="25" t="s">
        <v>16</v>
      </c>
      <c r="F17" s="36"/>
      <c r="G17" s="37"/>
      <c r="H17" s="36"/>
      <c r="I17" s="6" t="s">
        <v>17</v>
      </c>
      <c r="J17" s="38"/>
      <c r="K17" s="65" t="s">
        <v>18</v>
      </c>
      <c r="L17" s="9">
        <f>IF($D17="1*",J17*1, J17*$D17)</f>
        <v>0</v>
      </c>
      <c r="N17" s="40"/>
      <c r="O17" s="41" t="s">
        <v>19</v>
      </c>
    </row>
    <row r="18" spans="1:15" ht="12" customHeight="1" x14ac:dyDescent="0.25">
      <c r="F18" s="37"/>
      <c r="G18" s="37"/>
      <c r="H18" s="37"/>
      <c r="J18" s="44"/>
    </row>
    <row r="19" spans="1:15" ht="20.100000000000001" customHeight="1" x14ac:dyDescent="0.25">
      <c r="A19" s="45"/>
      <c r="B19" s="46" t="s">
        <v>24</v>
      </c>
      <c r="C19" s="47"/>
      <c r="D19" s="48"/>
      <c r="E19" s="48"/>
      <c r="F19" s="46"/>
      <c r="G19" s="46"/>
      <c r="H19" s="46"/>
      <c r="I19" s="49"/>
      <c r="J19" s="50"/>
      <c r="K19" s="51"/>
      <c r="L19" s="52">
        <f>SUM(L17:L17)</f>
        <v>0</v>
      </c>
      <c r="M19" s="53"/>
      <c r="N19" s="54"/>
      <c r="O19" s="46"/>
    </row>
    <row r="20" spans="1:15" ht="12" customHeight="1" x14ac:dyDescent="0.25">
      <c r="J20" s="44"/>
    </row>
    <row r="21" spans="1:15" s="64" customFormat="1" ht="24.95" customHeight="1" x14ac:dyDescent="0.25">
      <c r="A21" s="26" t="s">
        <v>25</v>
      </c>
      <c r="B21" s="27"/>
      <c r="C21" s="55"/>
      <c r="D21" s="56"/>
      <c r="E21" s="56"/>
      <c r="F21" s="57"/>
      <c r="G21" s="57"/>
      <c r="H21" s="57"/>
      <c r="I21" s="58"/>
      <c r="J21" s="59"/>
      <c r="K21" s="60"/>
      <c r="L21" s="61"/>
      <c r="M21" s="62"/>
      <c r="N21" s="63"/>
      <c r="O21" s="57"/>
    </row>
    <row r="22" spans="1:15" ht="24.95" customHeight="1" x14ac:dyDescent="0.25">
      <c r="B22" s="2">
        <v>17</v>
      </c>
      <c r="C22" s="3" t="s">
        <v>23</v>
      </c>
      <c r="D22" s="25">
        <v>1600</v>
      </c>
      <c r="E22" s="25" t="s">
        <v>16</v>
      </c>
      <c r="F22" s="36"/>
      <c r="G22" s="37"/>
      <c r="H22" s="36"/>
      <c r="I22" s="6" t="s">
        <v>17</v>
      </c>
      <c r="J22" s="38"/>
      <c r="K22" s="65" t="s">
        <v>18</v>
      </c>
      <c r="L22" s="9">
        <f>IF($D22="1*",J22*1, J22*$D22)</f>
        <v>0</v>
      </c>
      <c r="N22" s="40"/>
      <c r="O22" s="41" t="s">
        <v>19</v>
      </c>
    </row>
    <row r="23" spans="1:15" ht="12" customHeight="1" x14ac:dyDescent="0.25">
      <c r="F23" s="37"/>
      <c r="G23" s="37"/>
      <c r="H23" s="37"/>
      <c r="J23" s="44"/>
    </row>
    <row r="24" spans="1:15" ht="20.100000000000001" customHeight="1" x14ac:dyDescent="0.25">
      <c r="A24" s="45"/>
      <c r="B24" s="46" t="s">
        <v>26</v>
      </c>
      <c r="C24" s="47"/>
      <c r="D24" s="48"/>
      <c r="E24" s="48"/>
      <c r="F24" s="46"/>
      <c r="G24" s="46"/>
      <c r="H24" s="46"/>
      <c r="I24" s="49"/>
      <c r="J24" s="50"/>
      <c r="K24" s="51"/>
      <c r="L24" s="52">
        <f>SUM(L22:L22)</f>
        <v>0</v>
      </c>
      <c r="M24" s="53"/>
      <c r="N24" s="54"/>
      <c r="O24" s="46"/>
    </row>
    <row r="25" spans="1:15" ht="12" customHeight="1" x14ac:dyDescent="0.25">
      <c r="J25" s="44"/>
    </row>
    <row r="26" spans="1:15" ht="24.75" customHeight="1" x14ac:dyDescent="0.25">
      <c r="A26" s="26" t="s">
        <v>27</v>
      </c>
      <c r="B26" s="27"/>
      <c r="C26" s="28"/>
      <c r="D26" s="29"/>
      <c r="E26" s="29"/>
      <c r="F26" s="27"/>
      <c r="G26" s="27"/>
      <c r="H26" s="27"/>
      <c r="I26" s="30"/>
      <c r="J26" s="31"/>
      <c r="K26" s="32"/>
      <c r="L26" s="33"/>
      <c r="M26" s="34"/>
      <c r="N26" s="35"/>
      <c r="O26" s="27"/>
    </row>
    <row r="27" spans="1:15" ht="24.75" customHeight="1" x14ac:dyDescent="0.25">
      <c r="B27" s="2">
        <v>18</v>
      </c>
      <c r="C27" s="3" t="s">
        <v>28</v>
      </c>
      <c r="D27" s="4">
        <v>1000</v>
      </c>
      <c r="E27" s="4" t="s">
        <v>16</v>
      </c>
      <c r="F27" s="36"/>
      <c r="G27" s="37"/>
      <c r="H27" s="36"/>
      <c r="I27" s="6" t="s">
        <v>17</v>
      </c>
      <c r="J27" s="38"/>
      <c r="K27" s="65" t="s">
        <v>18</v>
      </c>
      <c r="L27" s="9">
        <f>IF($D27="1*",J27*1, J27*$D27)</f>
        <v>0</v>
      </c>
      <c r="N27" s="40"/>
      <c r="O27" s="41" t="s">
        <v>19</v>
      </c>
    </row>
    <row r="28" spans="1:15" ht="12" customHeight="1" x14ac:dyDescent="0.25">
      <c r="F28" s="37"/>
      <c r="G28" s="37"/>
      <c r="H28" s="37"/>
      <c r="J28" s="44"/>
    </row>
    <row r="29" spans="1:15" ht="19.5" customHeight="1" x14ac:dyDescent="0.25">
      <c r="A29" s="66"/>
      <c r="B29" s="46" t="s">
        <v>29</v>
      </c>
      <c r="C29" s="67"/>
      <c r="D29" s="68"/>
      <c r="E29" s="68"/>
      <c r="F29" s="69"/>
      <c r="G29" s="69"/>
      <c r="H29" s="69"/>
      <c r="I29" s="70"/>
      <c r="J29" s="71"/>
      <c r="K29" s="72"/>
      <c r="L29" s="52">
        <f>SUM(L27:L27)</f>
        <v>0</v>
      </c>
      <c r="M29" s="73"/>
      <c r="N29" s="74"/>
      <c r="O29" s="69"/>
    </row>
    <row r="30" spans="1:15" ht="12" customHeight="1" x14ac:dyDescent="0.25">
      <c r="J30" s="44"/>
      <c r="L30" s="75"/>
      <c r="M30" s="76"/>
    </row>
    <row r="31" spans="1:15" s="64" customFormat="1" ht="24.95" customHeight="1" x14ac:dyDescent="0.25">
      <c r="A31" s="26" t="s">
        <v>30</v>
      </c>
      <c r="B31" s="27"/>
      <c r="C31" s="55"/>
      <c r="D31" s="56"/>
      <c r="E31" s="56"/>
      <c r="F31" s="57"/>
      <c r="G31" s="57"/>
      <c r="H31" s="57"/>
      <c r="I31" s="58"/>
      <c r="J31" s="59"/>
      <c r="K31" s="60"/>
      <c r="L31" s="61"/>
      <c r="M31" s="62"/>
      <c r="N31" s="63"/>
      <c r="O31" s="57"/>
    </row>
    <row r="32" spans="1:15" ht="24.95" customHeight="1" x14ac:dyDescent="0.25">
      <c r="B32" s="2">
        <v>19</v>
      </c>
      <c r="C32" s="3" t="s">
        <v>31</v>
      </c>
      <c r="D32" s="25">
        <v>1000</v>
      </c>
      <c r="E32" s="25" t="s">
        <v>16</v>
      </c>
      <c r="F32" s="36"/>
      <c r="G32" s="37"/>
      <c r="H32" s="36"/>
      <c r="I32" s="6" t="s">
        <v>17</v>
      </c>
      <c r="J32" s="38"/>
      <c r="K32" s="65" t="s">
        <v>18</v>
      </c>
      <c r="L32" s="9">
        <f>IF($D32="1*",J32*1, J32*$D32)</f>
        <v>0</v>
      </c>
      <c r="N32" s="40"/>
      <c r="O32" s="41" t="s">
        <v>19</v>
      </c>
    </row>
    <row r="33" spans="1:15" ht="12" customHeight="1" x14ac:dyDescent="0.25">
      <c r="F33" s="37"/>
      <c r="G33" s="37"/>
      <c r="H33" s="37"/>
      <c r="J33" s="44"/>
      <c r="L33" s="77"/>
      <c r="N33" s="78"/>
    </row>
    <row r="34" spans="1:15" s="64" customFormat="1" ht="20.100000000000001" customHeight="1" x14ac:dyDescent="0.25">
      <c r="A34" s="45"/>
      <c r="B34" s="46" t="s">
        <v>32</v>
      </c>
      <c r="C34" s="79"/>
      <c r="D34" s="80"/>
      <c r="E34" s="80"/>
      <c r="F34" s="81"/>
      <c r="G34" s="81"/>
      <c r="H34" s="81"/>
      <c r="I34" s="82"/>
      <c r="J34" s="83"/>
      <c r="K34" s="84"/>
      <c r="L34" s="52">
        <f>SUM(L32:L32)</f>
        <v>0</v>
      </c>
      <c r="M34" s="53"/>
      <c r="N34" s="85"/>
      <c r="O34" s="81"/>
    </row>
    <row r="35" spans="1:15" ht="12" customHeight="1" x14ac:dyDescent="0.25">
      <c r="J35" s="44"/>
    </row>
    <row r="36" spans="1:15" ht="12" customHeight="1" x14ac:dyDescent="0.25">
      <c r="L36" s="75"/>
      <c r="M36" s="76"/>
    </row>
    <row r="37" spans="1:15" ht="20.100000000000001" customHeight="1" x14ac:dyDescent="0.2">
      <c r="B37" s="86" t="s">
        <v>33</v>
      </c>
      <c r="L37" s="75"/>
      <c r="M37" s="76"/>
    </row>
    <row r="38" spans="1:15" ht="12.75" x14ac:dyDescent="0.25">
      <c r="B38" s="2" t="s">
        <v>34</v>
      </c>
    </row>
    <row r="39" spans="1:15" ht="12.75" x14ac:dyDescent="0.25">
      <c r="B39" s="1" t="s">
        <v>35</v>
      </c>
    </row>
    <row r="40" spans="1:15" ht="12.75" x14ac:dyDescent="0.25">
      <c r="B40" s="1" t="s">
        <v>36</v>
      </c>
      <c r="J40" s="2"/>
      <c r="K40" s="2"/>
      <c r="L40" s="2"/>
      <c r="M40" s="2"/>
      <c r="N40" s="2"/>
    </row>
    <row r="41" spans="1:15" ht="12.75" x14ac:dyDescent="0.25">
      <c r="B41" s="87" t="s">
        <v>37</v>
      </c>
      <c r="C41" s="88"/>
      <c r="D41" s="87"/>
      <c r="E41" s="87"/>
      <c r="F41" s="87"/>
      <c r="G41" s="87"/>
      <c r="H41" s="87"/>
      <c r="J41" s="2"/>
      <c r="K41" s="2"/>
      <c r="L41" s="2"/>
      <c r="M41" s="2"/>
      <c r="N41" s="2"/>
    </row>
    <row r="42" spans="1:15" ht="12.75" x14ac:dyDescent="0.25">
      <c r="J42" s="2"/>
      <c r="K42" s="2"/>
      <c r="L42" s="2"/>
      <c r="M42" s="2"/>
      <c r="N42" s="2"/>
    </row>
  </sheetData>
  <sheetProtection algorithmName="SHA-512" hashValue="KBeVKfA0Ybmo6P7Hwlzp8+aJjgDCY8qT7F54XF/p2DwCi0Q6DmDgpQHv9y8c80dMukAi0gG1NyTpLxJus9OXGg==" saltValue="/vNYQdB0gbzmGqFHZ2StpA==" spinCount="100000" sheet="1" formatCells="0" formatColumns="0" formatRows="0"/>
  <mergeCells count="2">
    <mergeCell ref="I1:O1"/>
    <mergeCell ref="H3:O6"/>
  </mergeCells>
  <conditionalFormatting sqref="A1:I1 P1:XFD1 A2:XFD2 A3:H3 P3:XFD6 A4:G6 A7:XFD37 A39:XFD1048576">
    <cfRule type="expression" dxfId="1" priority="2">
      <formula>CELL("protect",A1)=0</formula>
    </cfRule>
  </conditionalFormatting>
  <conditionalFormatting sqref="A38:XFD38">
    <cfRule type="expression" dxfId="0" priority="1">
      <formula>CELL("protect",#REF!)=0</formula>
    </cfRule>
  </conditionalFormatting>
  <pageMargins left="0.45" right="0.45" top="0.3" bottom="0.45" header="0.3" footer="0.3"/>
  <pageSetup scale="75" firstPageNumber="2" fitToHeight="0" orientation="landscape" useFirstPageNumber="1" r:id="rId1"/>
  <headerFooter>
    <oddFooter>&amp;L&amp;"Arial,Regular"&amp;9IFB D26-165 - KAUAI&amp;C&amp;"Arial,Regular"&amp;9KAUAI OF-&amp;P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Kauai.</vt:lpstr>
      <vt:lpstr>Kauai.!Print_Area</vt:lpstr>
      <vt:lpstr>Kauai.!Print_Titles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pcb-234</dc:creator>
  <cp:lastModifiedBy>pcb-234</cp:lastModifiedBy>
  <dcterms:created xsi:type="dcterms:W3CDTF">2026-06-16T18:24:04Z</dcterms:created>
  <dcterms:modified xsi:type="dcterms:W3CDTF">2026-06-16T19:32:17Z</dcterms:modified>
</cp:coreProperties>
</file>